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Баланс" sheetId="1" r:id="rId1"/>
    <sheet name="ОПиУ" sheetId="2" r:id="rId2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O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ср.мес.выручка определяется (вносятся изменения в формулу расчета) с учетом фактического периода, по которому определны данные для Формы 2 (3 мес, 6 мес, 9 мес, 12 мес)</t>
        </r>
      </text>
    </comment>
  </commentList>
</comments>
</file>

<file path=xl/sharedStrings.xml><?xml version="1.0" encoding="utf-8"?>
<sst xmlns="http://schemas.openxmlformats.org/spreadsheetml/2006/main" count="120" uniqueCount="99">
  <si>
    <t>АКТИВ</t>
  </si>
  <si>
    <t>Номер статьи</t>
  </si>
  <si>
    <t>Дата</t>
  </si>
  <si>
    <t>ПАССИВ</t>
  </si>
  <si>
    <t>тыс. руб.</t>
  </si>
  <si>
    <t>Касса</t>
  </si>
  <si>
    <t>Расчеты с бюджетом</t>
  </si>
  <si>
    <t>Банковский счет (расчетный, текущий счет)</t>
  </si>
  <si>
    <t>Расчеты по з/плате</t>
  </si>
  <si>
    <t>Финансовые вложения (краткосрочные ценные бумаги, вложения в ПИФы)</t>
  </si>
  <si>
    <t>Сбережения (вклады, депозиты)</t>
  </si>
  <si>
    <t>Прочее</t>
  </si>
  <si>
    <t>Всего ликвидных средств (1+2+3+4)</t>
  </si>
  <si>
    <t>Всего (26+27+28+29)</t>
  </si>
  <si>
    <t>Счета к оплате</t>
  </si>
  <si>
    <t>Предоплата поставщикам</t>
  </si>
  <si>
    <t>Предоплата покупателей, заказчиков</t>
  </si>
  <si>
    <t>Бюджет (переплаты в бюджет, НДС к возмещению)</t>
  </si>
  <si>
    <t>Товарный кредит</t>
  </si>
  <si>
    <t>Долгосрочная дебиторская задолженность (в т.ч. долгосрочн. фин.вложения)</t>
  </si>
  <si>
    <t>Всего дебиторской задолженности (6+7+8+9)</t>
  </si>
  <si>
    <t>Всего кредиторской задолженности (31+32+33+34)</t>
  </si>
  <si>
    <t>МБП</t>
  </si>
  <si>
    <t>Краткосрочные кредиты</t>
  </si>
  <si>
    <t>Сырье, материалы, п/фабрикаты</t>
  </si>
  <si>
    <t>Краткосрочные займы</t>
  </si>
  <si>
    <t>Готовая продукция</t>
  </si>
  <si>
    <t>Товар</t>
  </si>
  <si>
    <t>Всего ТМЗ (11+12+13+14)</t>
  </si>
  <si>
    <t>Всего (36+37+38+39)</t>
  </si>
  <si>
    <t>Всего текущих активов (5+10+15)</t>
  </si>
  <si>
    <t>Всего текущей задолженности (30+35+40)</t>
  </si>
  <si>
    <t>Производственное оборудование</t>
  </si>
  <si>
    <t>Долгосрочные кредиты</t>
  </si>
  <si>
    <t>Торговое оборудование</t>
  </si>
  <si>
    <t>Прочее (лизинг, займы)</t>
  </si>
  <si>
    <t>Холодильное оборудование</t>
  </si>
  <si>
    <t>Всего долгоср. задолженность (42+43)</t>
  </si>
  <si>
    <t>Офисное оборудование</t>
  </si>
  <si>
    <t>Всего задолженности (41+44)</t>
  </si>
  <si>
    <t>Автотранспорт</t>
  </si>
  <si>
    <t>Собственный капитал (25-45)</t>
  </si>
  <si>
    <t>Недвижимость</t>
  </si>
  <si>
    <t>Всего основных средств (17+18+19+20+21+22+23)</t>
  </si>
  <si>
    <t>Нематериальные активы</t>
  </si>
  <si>
    <t>ВСЕГО (16+23+24)</t>
  </si>
  <si>
    <t>ВСЕГО (45+46)</t>
  </si>
  <si>
    <t>Показатель</t>
  </si>
  <si>
    <t>1-й месяц</t>
  </si>
  <si>
    <t>2-й месяц</t>
  </si>
  <si>
    <t>Ср.мес. значение</t>
  </si>
  <si>
    <t>Ср.мес. значение по предыдущему</t>
  </si>
  <si>
    <t>анализу</t>
  </si>
  <si>
    <t>Выручка от реализации</t>
  </si>
  <si>
    <t>Общие расходы, в т.ч.</t>
  </si>
  <si>
    <t>Производственные расходы, расходы на покупку товаров/сырья, материалов</t>
  </si>
  <si>
    <t>Аренда</t>
  </si>
  <si>
    <t>Коммунальные платежи</t>
  </si>
  <si>
    <t>Зарплата персонала</t>
  </si>
  <si>
    <t>Транспортные расходы</t>
  </si>
  <si>
    <t>Реклама и маркетинг</t>
  </si>
  <si>
    <t>Связь</t>
  </si>
  <si>
    <t>Охрана</t>
  </si>
  <si>
    <t>Валовая прибыль</t>
  </si>
  <si>
    <r>
      <t xml:space="preserve">Расходы на обслуживание ссудной задолженности </t>
    </r>
    <r>
      <rPr>
        <sz val="11"/>
        <color indexed="8"/>
        <rFont val="Times New Roman"/>
        <family val="1"/>
      </rPr>
      <t>(кредиты, лизинг, займы)</t>
    </r>
  </si>
  <si>
    <t>Возврат микрозайма Фонда</t>
  </si>
  <si>
    <t>Общехозяйственные расходы</t>
  </si>
  <si>
    <t>Результат деятельности</t>
  </si>
  <si>
    <t>Прочие доходы</t>
  </si>
  <si>
    <t>Прочие расходы</t>
  </si>
  <si>
    <t>Налоги и отчисления во внебюджетные фонды</t>
  </si>
  <si>
    <t>Чистая прибыль</t>
  </si>
  <si>
    <t>3-й месяц</t>
  </si>
  <si>
    <t>4-й месяц</t>
  </si>
  <si>
    <t>5-й месяц</t>
  </si>
  <si>
    <t>6-й месяц</t>
  </si>
  <si>
    <t>7-й месяц</t>
  </si>
  <si>
    <t>8-й месяц</t>
  </si>
  <si>
    <t>9-й месяц</t>
  </si>
  <si>
    <t>10-й месяц</t>
  </si>
  <si>
    <t>11-й месяц</t>
  </si>
  <si>
    <t>12-й месяц</t>
  </si>
  <si>
    <t>Управленческий Бухгалтерский баланс</t>
  </si>
  <si>
    <t>_______________________________</t>
  </si>
  <si>
    <t>наименование заемщика</t>
  </si>
  <si>
    <t>Управленческий Отчет о Прибылях и Убытках</t>
  </si>
  <si>
    <t>_______________________________________</t>
  </si>
  <si>
    <t>Руководитель</t>
  </si>
  <si>
    <t>______________________________</t>
  </si>
  <si>
    <t>МП</t>
  </si>
  <si>
    <t>Главный бухгалтер</t>
  </si>
  <si>
    <t>/_________________________/</t>
  </si>
  <si>
    <t>тыс.руб.</t>
  </si>
  <si>
    <t>Примечание к упрощенной форме баланса: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</si>
  <si>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u val="single"/>
        <sz val="8"/>
        <color indexed="8"/>
        <rFont val="Times New Roman"/>
        <family val="1"/>
      </rPr>
      <t xml:space="preserve">Основные средства – </t>
    </r>
    <r>
      <rPr>
        <sz val="8"/>
        <color indexed="8"/>
        <rFont val="Times New Roman"/>
        <family val="1"/>
      </rPr>
      <t>в графе отражается справедливая стоимость находящихся в распоряжении заемщика  и используемых в его производственной деятельности основных средств, в том числе приобретенные заемщиком-предпринимателем в качестве физического лица.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</si>
  <si>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u val="single"/>
        <sz val="8"/>
        <color indexed="8"/>
        <rFont val="Times New Roman"/>
        <family val="1"/>
      </rPr>
      <t>Запасы –</t>
    </r>
    <r>
      <rPr>
        <sz val="8"/>
        <color indexed="8"/>
        <rFont val="Times New Roman"/>
        <family val="1"/>
      </rPr>
      <t xml:space="preserve"> отражаются товары, готовая продукция, сырье и прочие оборотные активы (затраты по сертификации, лицензированию, страхованию, товары отгруженные, затраты в незавершенном производстве)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</si>
  <si>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u val="single"/>
        <sz val="8"/>
        <color indexed="8"/>
        <rFont val="Times New Roman"/>
        <family val="1"/>
      </rPr>
      <t>Долгосрочные обязательства</t>
    </r>
    <r>
      <rPr>
        <sz val="8"/>
        <color indexed="8"/>
        <rFont val="Times New Roman"/>
        <family val="1"/>
      </rPr>
      <t xml:space="preserve"> –  фактическая задолженность по долгосрочным займам, кредитам, прочим долгосрочным обязательствам (кредиторская задолженность, отложенные налоговые обязательства и т.д.)  (сроком больше 12 месяцев), подтвержденная банковскими выписками, договорами.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</si>
  <si>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u val="single"/>
        <sz val="8"/>
        <color indexed="8"/>
        <rFont val="Times New Roman"/>
        <family val="1"/>
      </rPr>
      <t xml:space="preserve">Собственный капитал </t>
    </r>
    <r>
      <rPr>
        <sz val="8"/>
        <color indexed="8"/>
        <rFont val="Times New Roman"/>
        <family val="1"/>
      </rPr>
      <t xml:space="preserve">– капитал (уставный капитал+ нераспределенная прибыль прошлых лет), нераспределенной прибылью отчетного года (стр.25 из отчета о прибылях и убытках), добавочным капиталом (целевое финансирование, переоценка основных средств, паевой фонд и т.д.).  </t>
    </r>
  </si>
  <si>
    <r>
      <t>2.</t>
    </r>
    <r>
      <rPr>
        <sz val="7"/>
        <color indexed="8"/>
        <rFont val="Times New Roman"/>
        <family val="1"/>
      </rPr>
      <t>      </t>
    </r>
    <r>
      <rPr>
        <u val="single"/>
        <sz val="7"/>
        <color indexed="8"/>
        <rFont val="Times New Roman"/>
        <family val="1"/>
      </rPr>
      <t xml:space="preserve"> Текущие</t>
    </r>
    <r>
      <rPr>
        <u val="single"/>
        <sz val="8"/>
        <color indexed="8"/>
        <rFont val="Times New Roman"/>
        <family val="1"/>
      </rPr>
      <t xml:space="preserve"> активы:  </t>
    </r>
    <r>
      <rPr>
        <sz val="8"/>
        <color indexed="8"/>
        <rFont val="Times New Roman"/>
        <family val="1"/>
      </rPr>
      <t xml:space="preserve">- в графе отражается сумма краткосрочной (до 12 месяцев) и долгосрочной дебиторской задолженности (свыше 12 месяцев), остаток наличных денежных средств в кассе; остатки средств на расчетных, текущих валютных и депозитных счетах заемщика, подтвержденные банковскими выписками, а также иные ликвидные средства заемщика, выданные займы,  приобретенные векселя. 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</si>
</sst>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i/>
      <u val="single"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1" fontId="53" fillId="8" borderId="11" xfId="0" applyNumberFormat="1" applyFont="1" applyFill="1" applyBorder="1" applyAlignment="1">
      <alignment horizontal="center" vertical="center" wrapText="1"/>
    </xf>
    <xf numFmtId="0" fontId="54" fillId="8" borderId="13" xfId="0" applyFont="1" applyFill="1" applyBorder="1" applyAlignment="1">
      <alignment vertical="center" wrapText="1"/>
    </xf>
    <xf numFmtId="0" fontId="54" fillId="8" borderId="11" xfId="0" applyFont="1" applyFill="1" applyBorder="1" applyAlignment="1">
      <alignment vertical="center" wrapText="1"/>
    </xf>
    <xf numFmtId="0" fontId="53" fillId="8" borderId="12" xfId="0" applyFont="1" applyFill="1" applyBorder="1" applyAlignment="1">
      <alignment horizontal="center" vertical="center" wrapText="1"/>
    </xf>
    <xf numFmtId="0" fontId="53" fillId="8" borderId="11" xfId="0" applyFont="1" applyFill="1" applyBorder="1" applyAlignment="1">
      <alignment horizontal="center" vertical="center" wrapText="1"/>
    </xf>
    <xf numFmtId="0" fontId="55" fillId="8" borderId="12" xfId="0" applyFont="1" applyFill="1" applyBorder="1" applyAlignment="1">
      <alignment horizontal="center" vertical="center" wrapText="1"/>
    </xf>
    <xf numFmtId="0" fontId="55" fillId="8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8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0" fillId="0" borderId="0" xfId="0" applyAlignment="1">
      <alignment horizontal="right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center" vertical="center" wrapText="1"/>
    </xf>
    <xf numFmtId="0" fontId="52" fillId="35" borderId="15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1" fillId="8" borderId="14" xfId="0" applyFont="1" applyFill="1" applyBorder="1" applyAlignment="1">
      <alignment horizontal="center" vertical="center" wrapText="1"/>
    </xf>
    <xf numFmtId="0" fontId="51" fillId="8" borderId="12" xfId="0" applyFont="1" applyFill="1" applyBorder="1" applyAlignment="1">
      <alignment horizontal="center" vertical="center" wrapText="1"/>
    </xf>
    <xf numFmtId="0" fontId="61" fillId="8" borderId="14" xfId="0" applyFont="1" applyFill="1" applyBorder="1" applyAlignment="1">
      <alignment horizontal="center" vertical="center" wrapText="1"/>
    </xf>
    <xf numFmtId="0" fontId="61" fillId="8" borderId="12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10" zoomScaleNormal="110" zoomScalePageLayoutView="0" workbookViewId="0" topLeftCell="A37">
      <selection activeCell="L44" sqref="L44"/>
    </sheetView>
  </sheetViews>
  <sheetFormatPr defaultColWidth="9.140625" defaultRowHeight="15"/>
  <cols>
    <col min="1" max="1" width="24.28125" style="0" customWidth="1"/>
    <col min="2" max="2" width="8.57421875" style="0" customWidth="1"/>
    <col min="5" max="5" width="18.140625" style="0" customWidth="1"/>
  </cols>
  <sheetData>
    <row r="1" spans="1:8" ht="20.25">
      <c r="A1" s="37" t="s">
        <v>82</v>
      </c>
      <c r="B1" s="37"/>
      <c r="C1" s="37"/>
      <c r="D1" s="37"/>
      <c r="E1" s="37"/>
      <c r="F1" s="37"/>
      <c r="G1" s="37"/>
      <c r="H1" s="37"/>
    </row>
    <row r="2" spans="1:8" ht="18">
      <c r="A2" s="25"/>
      <c r="B2" s="39" t="s">
        <v>83</v>
      </c>
      <c r="C2" s="39"/>
      <c r="D2" s="39"/>
      <c r="E2" s="39"/>
      <c r="F2" s="25"/>
      <c r="G2" s="25"/>
      <c r="H2" s="25"/>
    </row>
    <row r="3" spans="1:8" ht="18">
      <c r="A3" s="25"/>
      <c r="B3" s="38" t="s">
        <v>84</v>
      </c>
      <c r="C3" s="39"/>
      <c r="D3" s="39"/>
      <c r="E3" s="39"/>
      <c r="F3" s="39"/>
      <c r="G3" s="25"/>
      <c r="H3" s="25"/>
    </row>
    <row r="4" ht="15" thickBot="1"/>
    <row r="5" spans="1:8" ht="24" customHeight="1" thickBot="1">
      <c r="A5" s="35" t="s">
        <v>0</v>
      </c>
      <c r="B5" s="35" t="s">
        <v>1</v>
      </c>
      <c r="C5" s="1" t="s">
        <v>2</v>
      </c>
      <c r="D5" s="1" t="s">
        <v>2</v>
      </c>
      <c r="E5" s="35" t="s">
        <v>3</v>
      </c>
      <c r="F5" s="35" t="s">
        <v>1</v>
      </c>
      <c r="G5" s="1" t="s">
        <v>2</v>
      </c>
      <c r="H5" s="1" t="s">
        <v>2</v>
      </c>
    </row>
    <row r="6" spans="1:8" ht="15" thickBot="1">
      <c r="A6" s="36"/>
      <c r="B6" s="36"/>
      <c r="C6" s="2" t="s">
        <v>4</v>
      </c>
      <c r="D6" s="2" t="s">
        <v>4</v>
      </c>
      <c r="E6" s="36"/>
      <c r="F6" s="36"/>
      <c r="G6" s="2" t="s">
        <v>4</v>
      </c>
      <c r="H6" s="2" t="s">
        <v>4</v>
      </c>
    </row>
    <row r="7" spans="1:8" ht="27" thickBot="1">
      <c r="A7" s="3" t="s">
        <v>5</v>
      </c>
      <c r="B7" s="4">
        <v>1</v>
      </c>
      <c r="C7" s="4"/>
      <c r="D7" s="4"/>
      <c r="E7" s="4" t="s">
        <v>6</v>
      </c>
      <c r="F7" s="4">
        <v>26</v>
      </c>
      <c r="G7" s="4"/>
      <c r="H7" s="4"/>
    </row>
    <row r="8" spans="1:8" ht="31.5" customHeight="1" thickBot="1">
      <c r="A8" s="3" t="s">
        <v>7</v>
      </c>
      <c r="B8" s="4">
        <v>2</v>
      </c>
      <c r="C8" s="4"/>
      <c r="D8" s="4"/>
      <c r="E8" s="4" t="s">
        <v>8</v>
      </c>
      <c r="F8" s="4">
        <v>27</v>
      </c>
      <c r="G8" s="4"/>
      <c r="H8" s="4"/>
    </row>
    <row r="9" spans="1:8" ht="48.75" customHeight="1" thickBot="1">
      <c r="A9" s="3" t="s">
        <v>9</v>
      </c>
      <c r="B9" s="4">
        <v>3</v>
      </c>
      <c r="C9" s="4"/>
      <c r="D9" s="4"/>
      <c r="E9" s="4"/>
      <c r="F9" s="4">
        <v>28</v>
      </c>
      <c r="G9" s="4"/>
      <c r="H9" s="4"/>
    </row>
    <row r="10" spans="1:8" ht="27" thickBot="1">
      <c r="A10" s="3" t="s">
        <v>10</v>
      </c>
      <c r="B10" s="4">
        <v>4</v>
      </c>
      <c r="C10" s="4"/>
      <c r="D10" s="4"/>
      <c r="E10" s="4" t="s">
        <v>11</v>
      </c>
      <c r="F10" s="4">
        <v>29</v>
      </c>
      <c r="G10" s="4"/>
      <c r="H10" s="4"/>
    </row>
    <row r="11" spans="1:8" ht="27" thickBot="1">
      <c r="A11" s="5" t="s">
        <v>12</v>
      </c>
      <c r="B11" s="6">
        <v>5</v>
      </c>
      <c r="C11" s="6">
        <f>C7+C8+C9+C10</f>
        <v>0</v>
      </c>
      <c r="D11" s="6">
        <f>D7+D8+D9+D10</f>
        <v>0</v>
      </c>
      <c r="E11" s="6" t="s">
        <v>13</v>
      </c>
      <c r="F11" s="6">
        <v>30</v>
      </c>
      <c r="G11" s="6">
        <f>G7+G8+G9+G10</f>
        <v>0</v>
      </c>
      <c r="H11" s="6">
        <f>H7+H8+H9+H10</f>
        <v>0</v>
      </c>
    </row>
    <row r="12" spans="1:8" ht="15" thickBot="1">
      <c r="A12" s="3" t="s">
        <v>14</v>
      </c>
      <c r="B12" s="4">
        <v>6</v>
      </c>
      <c r="C12" s="4"/>
      <c r="D12" s="4"/>
      <c r="E12" s="4" t="s">
        <v>14</v>
      </c>
      <c r="F12" s="4">
        <v>31</v>
      </c>
      <c r="G12" s="4"/>
      <c r="H12" s="4"/>
    </row>
    <row r="13" spans="1:8" ht="39.75" thickBot="1">
      <c r="A13" s="3" t="s">
        <v>15</v>
      </c>
      <c r="B13" s="4">
        <v>7</v>
      </c>
      <c r="C13" s="4"/>
      <c r="D13" s="4"/>
      <c r="E13" s="4" t="s">
        <v>16</v>
      </c>
      <c r="F13" s="4">
        <v>32</v>
      </c>
      <c r="G13" s="4"/>
      <c r="H13" s="4"/>
    </row>
    <row r="14" spans="1:8" ht="39.75" thickBot="1">
      <c r="A14" s="3" t="s">
        <v>17</v>
      </c>
      <c r="B14" s="4">
        <v>8</v>
      </c>
      <c r="C14" s="4"/>
      <c r="D14" s="4"/>
      <c r="E14" s="4" t="s">
        <v>18</v>
      </c>
      <c r="F14" s="4">
        <v>33</v>
      </c>
      <c r="G14" s="4"/>
      <c r="H14" s="4"/>
    </row>
    <row r="15" spans="1:8" ht="49.5" customHeight="1" thickBot="1">
      <c r="A15" s="3" t="s">
        <v>19</v>
      </c>
      <c r="B15" s="4">
        <v>9</v>
      </c>
      <c r="C15" s="4"/>
      <c r="D15" s="4"/>
      <c r="E15" s="4" t="s">
        <v>11</v>
      </c>
      <c r="F15" s="4">
        <v>34</v>
      </c>
      <c r="G15" s="4"/>
      <c r="H15" s="4"/>
    </row>
    <row r="16" spans="1:8" ht="39.75" thickBot="1">
      <c r="A16" s="14" t="s">
        <v>20</v>
      </c>
      <c r="B16" s="4">
        <v>10</v>
      </c>
      <c r="C16" s="4">
        <f>C12+C13+C14+C15</f>
        <v>0</v>
      </c>
      <c r="D16" s="4">
        <f>D12+D13+D14+D15</f>
        <v>0</v>
      </c>
      <c r="E16" s="15" t="s">
        <v>21</v>
      </c>
      <c r="F16" s="4">
        <v>35</v>
      </c>
      <c r="G16" s="4">
        <f>G12+G13+G14+G15</f>
        <v>0</v>
      </c>
      <c r="H16" s="4">
        <f>H12+H13+H14+H15</f>
        <v>0</v>
      </c>
    </row>
    <row r="17" spans="1:8" ht="27" thickBot="1">
      <c r="A17" s="3" t="s">
        <v>22</v>
      </c>
      <c r="B17" s="4">
        <v>11</v>
      </c>
      <c r="C17" s="4"/>
      <c r="D17" s="4"/>
      <c r="E17" s="4" t="s">
        <v>23</v>
      </c>
      <c r="F17" s="4">
        <v>36</v>
      </c>
      <c r="G17" s="4"/>
      <c r="H17" s="4"/>
    </row>
    <row r="18" spans="1:8" ht="14.25">
      <c r="A18" s="29" t="s">
        <v>24</v>
      </c>
      <c r="B18" s="29">
        <v>12</v>
      </c>
      <c r="C18" s="29"/>
      <c r="D18" s="29"/>
      <c r="E18" s="29" t="s">
        <v>25</v>
      </c>
      <c r="F18" s="29">
        <v>37</v>
      </c>
      <c r="G18" s="29"/>
      <c r="H18" s="29"/>
    </row>
    <row r="19" spans="1:8" ht="15" thickBot="1">
      <c r="A19" s="30"/>
      <c r="B19" s="30"/>
      <c r="C19" s="30"/>
      <c r="D19" s="30"/>
      <c r="E19" s="30"/>
      <c r="F19" s="30"/>
      <c r="G19" s="30"/>
      <c r="H19" s="30"/>
    </row>
    <row r="20" spans="1:8" ht="11.25" customHeight="1">
      <c r="A20" s="29" t="s">
        <v>26</v>
      </c>
      <c r="B20" s="29">
        <v>13</v>
      </c>
      <c r="C20" s="29"/>
      <c r="D20" s="29"/>
      <c r="E20" s="29" t="s">
        <v>11</v>
      </c>
      <c r="F20" s="29">
        <v>38</v>
      </c>
      <c r="G20" s="29"/>
      <c r="H20" s="29"/>
    </row>
    <row r="21" spans="1:8" ht="7.5" customHeight="1" thickBot="1">
      <c r="A21" s="30"/>
      <c r="B21" s="30"/>
      <c r="C21" s="30"/>
      <c r="D21" s="30"/>
      <c r="E21" s="30"/>
      <c r="F21" s="30"/>
      <c r="G21" s="30"/>
      <c r="H21" s="30"/>
    </row>
    <row r="22" spans="1:8" ht="15" thickBot="1">
      <c r="A22" s="3" t="s">
        <v>27</v>
      </c>
      <c r="B22" s="4">
        <v>14</v>
      </c>
      <c r="C22" s="4"/>
      <c r="D22" s="4"/>
      <c r="E22" s="4"/>
      <c r="F22" s="4">
        <v>39</v>
      </c>
      <c r="G22" s="4"/>
      <c r="H22" s="4"/>
    </row>
    <row r="23" spans="1:8" ht="27" thickBot="1">
      <c r="A23" s="3" t="s">
        <v>28</v>
      </c>
      <c r="B23" s="4">
        <v>15</v>
      </c>
      <c r="C23" s="4">
        <f>C17+C18+C20+C22</f>
        <v>0</v>
      </c>
      <c r="D23" s="4">
        <f>D17+D18+D20+D22</f>
        <v>0</v>
      </c>
      <c r="E23" s="4" t="s">
        <v>29</v>
      </c>
      <c r="F23" s="4">
        <v>40</v>
      </c>
      <c r="G23" s="4">
        <f>G17+G18+G20+G22</f>
        <v>0</v>
      </c>
      <c r="H23" s="4">
        <f>H17+H18+H20+H22</f>
        <v>0</v>
      </c>
    </row>
    <row r="24" spans="1:8" ht="39.75" thickBot="1">
      <c r="A24" s="12" t="s">
        <v>30</v>
      </c>
      <c r="B24" s="7">
        <v>16</v>
      </c>
      <c r="C24" s="7">
        <f>C11+C16+C23</f>
        <v>0</v>
      </c>
      <c r="D24" s="7">
        <f>D11+D16+D23</f>
        <v>0</v>
      </c>
      <c r="E24" s="13" t="s">
        <v>31</v>
      </c>
      <c r="F24" s="7">
        <v>41</v>
      </c>
      <c r="G24" s="7">
        <f>G11+G16+G23</f>
        <v>0</v>
      </c>
      <c r="H24" s="7">
        <f>H11+H16+H23</f>
        <v>0</v>
      </c>
    </row>
    <row r="25" spans="1:8" ht="27" thickBot="1">
      <c r="A25" s="3" t="s">
        <v>32</v>
      </c>
      <c r="B25" s="4">
        <v>17</v>
      </c>
      <c r="C25" s="4"/>
      <c r="D25" s="4"/>
      <c r="E25" s="4" t="s">
        <v>33</v>
      </c>
      <c r="F25" s="4">
        <v>42</v>
      </c>
      <c r="G25" s="4"/>
      <c r="H25" s="4"/>
    </row>
    <row r="26" spans="1:8" ht="14.25">
      <c r="A26" s="29" t="s">
        <v>34</v>
      </c>
      <c r="B26" s="29">
        <v>18</v>
      </c>
      <c r="C26" s="29"/>
      <c r="D26" s="29"/>
      <c r="E26" s="29" t="s">
        <v>35</v>
      </c>
      <c r="F26" s="29">
        <v>43</v>
      </c>
      <c r="G26" s="29"/>
      <c r="H26" s="29"/>
    </row>
    <row r="27" spans="1:8" ht="15" thickBot="1">
      <c r="A27" s="30"/>
      <c r="B27" s="30"/>
      <c r="C27" s="30"/>
      <c r="D27" s="30"/>
      <c r="E27" s="30"/>
      <c r="F27" s="30"/>
      <c r="G27" s="30"/>
      <c r="H27" s="30"/>
    </row>
    <row r="28" spans="1:8" ht="14.25">
      <c r="A28" s="29" t="s">
        <v>36</v>
      </c>
      <c r="B28" s="29">
        <v>19</v>
      </c>
      <c r="C28" s="29"/>
      <c r="D28" s="29"/>
      <c r="E28" s="29" t="s">
        <v>37</v>
      </c>
      <c r="F28" s="29">
        <v>44</v>
      </c>
      <c r="G28" s="29">
        <f>G25+G26</f>
        <v>0</v>
      </c>
      <c r="H28" s="29">
        <f>H25+H26</f>
        <v>0</v>
      </c>
    </row>
    <row r="29" spans="1:8" ht="15" thickBot="1">
      <c r="A29" s="30"/>
      <c r="B29" s="30"/>
      <c r="C29" s="30"/>
      <c r="D29" s="30"/>
      <c r="E29" s="30"/>
      <c r="F29" s="30"/>
      <c r="G29" s="30"/>
      <c r="H29" s="30"/>
    </row>
    <row r="30" spans="1:8" ht="14.25">
      <c r="A30" s="29" t="s">
        <v>38</v>
      </c>
      <c r="B30" s="29">
        <v>20</v>
      </c>
      <c r="C30" s="29"/>
      <c r="D30" s="29"/>
      <c r="E30" s="29" t="s">
        <v>39</v>
      </c>
      <c r="F30" s="29">
        <v>45</v>
      </c>
      <c r="G30" s="29">
        <f>G24+G28</f>
        <v>0</v>
      </c>
      <c r="H30" s="29">
        <f>H24+H28</f>
        <v>0</v>
      </c>
    </row>
    <row r="31" spans="1:8" ht="15" thickBot="1">
      <c r="A31" s="30"/>
      <c r="B31" s="30"/>
      <c r="C31" s="30"/>
      <c r="D31" s="30"/>
      <c r="E31" s="30"/>
      <c r="F31" s="30"/>
      <c r="G31" s="30"/>
      <c r="H31" s="30"/>
    </row>
    <row r="32" spans="1:8" ht="15" thickBot="1">
      <c r="A32" s="3" t="s">
        <v>40</v>
      </c>
      <c r="B32" s="4">
        <v>21</v>
      </c>
      <c r="C32" s="4"/>
      <c r="D32" s="4"/>
      <c r="E32" s="31" t="s">
        <v>41</v>
      </c>
      <c r="F32" s="29">
        <v>46</v>
      </c>
      <c r="G32" s="29">
        <f>C36-G30</f>
        <v>0</v>
      </c>
      <c r="H32" s="29">
        <f>D36-H30</f>
        <v>0</v>
      </c>
    </row>
    <row r="33" spans="1:8" ht="15" thickBot="1">
      <c r="A33" s="3" t="s">
        <v>42</v>
      </c>
      <c r="B33" s="4">
        <v>22</v>
      </c>
      <c r="C33" s="4"/>
      <c r="D33" s="4"/>
      <c r="E33" s="32"/>
      <c r="F33" s="34"/>
      <c r="G33" s="34"/>
      <c r="H33" s="34"/>
    </row>
    <row r="34" spans="1:8" ht="27" thickBot="1">
      <c r="A34" s="5" t="s">
        <v>43</v>
      </c>
      <c r="B34" s="6">
        <v>23</v>
      </c>
      <c r="C34" s="6">
        <f>C25+C26+C28+C30+C32+C33</f>
        <v>0</v>
      </c>
      <c r="D34" s="6">
        <f>D25+D26+D28+D30+D32+D33</f>
        <v>0</v>
      </c>
      <c r="E34" s="33"/>
      <c r="F34" s="30"/>
      <c r="G34" s="30"/>
      <c r="H34" s="30"/>
    </row>
    <row r="35" spans="1:8" ht="15" thickBot="1">
      <c r="A35" s="3" t="s">
        <v>44</v>
      </c>
      <c r="B35" s="4">
        <v>24</v>
      </c>
      <c r="C35" s="4"/>
      <c r="D35" s="4"/>
      <c r="E35" s="4"/>
      <c r="F35" s="4"/>
      <c r="G35" s="4"/>
      <c r="H35" s="4"/>
    </row>
    <row r="36" spans="1:8" ht="15" thickBot="1">
      <c r="A36" s="8" t="s">
        <v>45</v>
      </c>
      <c r="B36" s="9">
        <v>25</v>
      </c>
      <c r="C36" s="9">
        <f>C24+C34+C35</f>
        <v>0</v>
      </c>
      <c r="D36" s="9">
        <f>D24+D34+D35</f>
        <v>0</v>
      </c>
      <c r="E36" s="9" t="s">
        <v>46</v>
      </c>
      <c r="F36" s="9">
        <v>47</v>
      </c>
      <c r="G36" s="9">
        <f>G30+G32</f>
        <v>0</v>
      </c>
      <c r="H36" s="9">
        <f>H30+H32</f>
        <v>0</v>
      </c>
    </row>
    <row r="38" spans="1:6" ht="15">
      <c r="A38" s="27" t="s">
        <v>87</v>
      </c>
      <c r="B38" t="s">
        <v>88</v>
      </c>
      <c r="F38" t="s">
        <v>91</v>
      </c>
    </row>
    <row r="39" spans="1:4" ht="15">
      <c r="A39" s="27"/>
      <c r="D39" t="s">
        <v>89</v>
      </c>
    </row>
    <row r="40" ht="15">
      <c r="A40" s="27"/>
    </row>
    <row r="41" spans="1:6" ht="15">
      <c r="A41" s="27" t="s">
        <v>90</v>
      </c>
      <c r="B41" t="s">
        <v>88</v>
      </c>
      <c r="F41" t="s">
        <v>91</v>
      </c>
    </row>
    <row r="43" ht="20.25">
      <c r="A43" s="45" t="s">
        <v>93</v>
      </c>
    </row>
    <row r="44" spans="1:8" ht="27" customHeight="1">
      <c r="A44" s="46" t="s">
        <v>94</v>
      </c>
      <c r="B44" s="46"/>
      <c r="C44" s="46"/>
      <c r="D44" s="46"/>
      <c r="E44" s="46"/>
      <c r="F44" s="46"/>
      <c r="G44" s="46"/>
      <c r="H44" s="46"/>
    </row>
    <row r="45" spans="1:8" ht="31.5" customHeight="1">
      <c r="A45" s="46" t="s">
        <v>98</v>
      </c>
      <c r="B45" s="46"/>
      <c r="C45" s="46"/>
      <c r="D45" s="46"/>
      <c r="E45" s="46"/>
      <c r="F45" s="46"/>
      <c r="G45" s="46"/>
      <c r="H45" s="46"/>
    </row>
    <row r="46" spans="1:8" ht="22.5" customHeight="1">
      <c r="A46" s="46" t="s">
        <v>95</v>
      </c>
      <c r="B46" s="46"/>
      <c r="C46" s="46"/>
      <c r="D46" s="46"/>
      <c r="E46" s="46"/>
      <c r="F46" s="46"/>
      <c r="G46" s="46"/>
      <c r="H46" s="46"/>
    </row>
    <row r="47" spans="1:8" ht="28.5" customHeight="1">
      <c r="A47" s="46" t="s">
        <v>97</v>
      </c>
      <c r="B47" s="46"/>
      <c r="C47" s="46"/>
      <c r="D47" s="46"/>
      <c r="E47" s="46"/>
      <c r="F47" s="46"/>
      <c r="G47" s="46"/>
      <c r="H47" s="46"/>
    </row>
    <row r="48" spans="1:8" ht="19.5" customHeight="1">
      <c r="A48" s="46" t="s">
        <v>96</v>
      </c>
      <c r="B48" s="46"/>
      <c r="C48" s="46"/>
      <c r="D48" s="46"/>
      <c r="E48" s="46"/>
      <c r="F48" s="46"/>
      <c r="G48" s="46"/>
      <c r="H48" s="46"/>
    </row>
  </sheetData>
  <sheetProtection/>
  <mergeCells count="56">
    <mergeCell ref="A45:H45"/>
    <mergeCell ref="A46:H46"/>
    <mergeCell ref="A44:H44"/>
    <mergeCell ref="A47:H47"/>
    <mergeCell ref="A48:H48"/>
    <mergeCell ref="A5:A6"/>
    <mergeCell ref="B5:B6"/>
    <mergeCell ref="E5:E6"/>
    <mergeCell ref="F5:F6"/>
    <mergeCell ref="A1:H1"/>
    <mergeCell ref="B3:F3"/>
    <mergeCell ref="B2:E2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E32:E34"/>
    <mergeCell ref="F32:F34"/>
    <mergeCell ref="G32:G34"/>
    <mergeCell ref="H32:H34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7">
      <selection activeCell="D3" sqref="D3:K3"/>
    </sheetView>
  </sheetViews>
  <sheetFormatPr defaultColWidth="9.140625" defaultRowHeight="15"/>
  <cols>
    <col min="1" max="1" width="26.7109375" style="0" customWidth="1"/>
    <col min="2" max="2" width="8.421875" style="0" customWidth="1"/>
    <col min="15" max="15" width="9.57421875" style="0" bestFit="1" customWidth="1"/>
    <col min="16" max="16" width="15.7109375" style="0" customWidth="1"/>
  </cols>
  <sheetData>
    <row r="1" spans="4:12" ht="20.25">
      <c r="D1" s="37" t="s">
        <v>85</v>
      </c>
      <c r="E1" s="37"/>
      <c r="F1" s="37"/>
      <c r="G1" s="37"/>
      <c r="H1" s="37"/>
      <c r="I1" s="37"/>
      <c r="J1" s="37"/>
      <c r="K1" s="37"/>
      <c r="L1" s="37"/>
    </row>
    <row r="2" spans="4:11" ht="18.75">
      <c r="D2" s="39" t="s">
        <v>86</v>
      </c>
      <c r="E2" s="39"/>
      <c r="F2" s="39"/>
      <c r="G2" s="39"/>
      <c r="H2" s="39"/>
      <c r="I2" s="39"/>
      <c r="J2" s="39"/>
      <c r="K2" s="39"/>
    </row>
    <row r="3" spans="4:11" ht="18" customHeight="1">
      <c r="D3" s="44" t="s">
        <v>84</v>
      </c>
      <c r="E3" s="44"/>
      <c r="F3" s="44"/>
      <c r="G3" s="44"/>
      <c r="H3" s="44"/>
      <c r="I3" s="44"/>
      <c r="J3" s="44"/>
      <c r="K3" s="44"/>
    </row>
    <row r="4" spans="4:16" ht="19.5" thickBot="1">
      <c r="D4" s="25"/>
      <c r="E4" s="26"/>
      <c r="F4" s="26"/>
      <c r="G4" s="26"/>
      <c r="H4" s="26"/>
      <c r="I4" s="26"/>
      <c r="J4" s="25"/>
      <c r="K4" s="25"/>
      <c r="P4" s="28" t="s">
        <v>92</v>
      </c>
    </row>
    <row r="5" spans="1:16" ht="38.25">
      <c r="A5" s="40" t="s">
        <v>47</v>
      </c>
      <c r="B5" s="42" t="s">
        <v>1</v>
      </c>
      <c r="C5" s="40" t="s">
        <v>48</v>
      </c>
      <c r="D5" s="40" t="s">
        <v>49</v>
      </c>
      <c r="E5" s="40" t="s">
        <v>72</v>
      </c>
      <c r="F5" s="40" t="s">
        <v>73</v>
      </c>
      <c r="G5" s="40" t="s">
        <v>74</v>
      </c>
      <c r="H5" s="40" t="s">
        <v>75</v>
      </c>
      <c r="I5" s="40" t="s">
        <v>76</v>
      </c>
      <c r="J5" s="40" t="s">
        <v>77</v>
      </c>
      <c r="K5" s="40" t="s">
        <v>78</v>
      </c>
      <c r="L5" s="40" t="s">
        <v>79</v>
      </c>
      <c r="M5" s="40" t="s">
        <v>80</v>
      </c>
      <c r="N5" s="40" t="s">
        <v>81</v>
      </c>
      <c r="O5" s="40" t="s">
        <v>50</v>
      </c>
      <c r="P5" s="17" t="s">
        <v>51</v>
      </c>
    </row>
    <row r="6" spans="1:16" ht="15.75" thickBot="1">
      <c r="A6" s="41"/>
      <c r="B6" s="43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8" t="s">
        <v>52</v>
      </c>
    </row>
    <row r="7" spans="1:16" ht="30.75" thickBot="1">
      <c r="A7" s="10" t="s">
        <v>53</v>
      </c>
      <c r="B7" s="23">
        <v>48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6">
        <f>SUM(C7:N7)/12</f>
        <v>0</v>
      </c>
      <c r="P7" s="11"/>
    </row>
    <row r="8" spans="1:16" ht="15.75" thickBot="1">
      <c r="A8" s="10" t="s">
        <v>54</v>
      </c>
      <c r="B8" s="23">
        <v>49</v>
      </c>
      <c r="C8" s="11">
        <f>SUM(C9:C16)</f>
        <v>0</v>
      </c>
      <c r="D8" s="11">
        <f aca="true" t="shared" si="0" ref="D8:N8">SUM(D9:D16)</f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6">
        <f aca="true" t="shared" si="1" ref="O8:O25">SUM(C8:N8)/12</f>
        <v>0</v>
      </c>
      <c r="P8" s="11"/>
    </row>
    <row r="9" spans="1:16" ht="45" customHeight="1" thickBot="1">
      <c r="A9" s="10" t="s">
        <v>55</v>
      </c>
      <c r="B9" s="23">
        <v>50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6">
        <f t="shared" si="1"/>
        <v>0</v>
      </c>
      <c r="P9" s="11"/>
    </row>
    <row r="10" spans="1:16" ht="15" thickBot="1">
      <c r="A10" s="10" t="s">
        <v>56</v>
      </c>
      <c r="B10" s="23">
        <v>51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6">
        <f t="shared" si="1"/>
        <v>0</v>
      </c>
      <c r="P10" s="11"/>
    </row>
    <row r="11" spans="1:16" ht="15" thickBot="1">
      <c r="A11" s="10" t="s">
        <v>57</v>
      </c>
      <c r="B11" s="23">
        <v>52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6">
        <f t="shared" si="1"/>
        <v>0</v>
      </c>
      <c r="P11" s="11"/>
    </row>
    <row r="12" spans="1:16" ht="15" thickBot="1">
      <c r="A12" s="10" t="s">
        <v>58</v>
      </c>
      <c r="B12" s="23">
        <v>53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6">
        <f t="shared" si="1"/>
        <v>0</v>
      </c>
      <c r="P12" s="11"/>
    </row>
    <row r="13" spans="1:16" ht="15" thickBot="1">
      <c r="A13" s="10" t="s">
        <v>59</v>
      </c>
      <c r="B13" s="23">
        <v>54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6">
        <f t="shared" si="1"/>
        <v>0</v>
      </c>
      <c r="P13" s="11"/>
    </row>
    <row r="14" spans="1:16" ht="15" thickBot="1">
      <c r="A14" s="10" t="s">
        <v>60</v>
      </c>
      <c r="B14" s="23">
        <v>55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6">
        <f t="shared" si="1"/>
        <v>0</v>
      </c>
      <c r="P14" s="11"/>
    </row>
    <row r="15" spans="1:16" ht="15" thickBot="1">
      <c r="A15" s="10" t="s">
        <v>61</v>
      </c>
      <c r="B15" s="23">
        <v>56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6">
        <f t="shared" si="1"/>
        <v>0</v>
      </c>
      <c r="P15" s="11"/>
    </row>
    <row r="16" spans="1:16" ht="15" thickBot="1">
      <c r="A16" s="10" t="s">
        <v>62</v>
      </c>
      <c r="B16" s="23">
        <v>57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6">
        <f t="shared" si="1"/>
        <v>0</v>
      </c>
      <c r="P16" s="11"/>
    </row>
    <row r="17" spans="1:16" ht="15" thickBot="1">
      <c r="A17" s="19" t="s">
        <v>63</v>
      </c>
      <c r="B17" s="24">
        <v>58</v>
      </c>
      <c r="C17" s="20">
        <f>C7-C8</f>
        <v>0</v>
      </c>
      <c r="D17" s="20">
        <f aca="true" t="shared" si="2" ref="D17:N17">D7-D8</f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0">
        <f t="shared" si="2"/>
        <v>0</v>
      </c>
      <c r="K17" s="20">
        <f t="shared" si="2"/>
        <v>0</v>
      </c>
      <c r="L17" s="20">
        <f t="shared" si="2"/>
        <v>0</v>
      </c>
      <c r="M17" s="20">
        <f t="shared" si="2"/>
        <v>0</v>
      </c>
      <c r="N17" s="20">
        <f t="shared" si="2"/>
        <v>0</v>
      </c>
      <c r="O17" s="16">
        <f t="shared" si="1"/>
        <v>0</v>
      </c>
      <c r="P17" s="20"/>
    </row>
    <row r="18" spans="1:16" ht="42" thickBot="1">
      <c r="A18" s="10" t="s">
        <v>64</v>
      </c>
      <c r="B18" s="23">
        <v>59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">
        <f t="shared" si="1"/>
        <v>0</v>
      </c>
      <c r="P18" s="11"/>
    </row>
    <row r="19" spans="1:16" ht="15" thickBot="1">
      <c r="A19" s="10" t="s">
        <v>65</v>
      </c>
      <c r="B19" s="23">
        <v>60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">
        <f t="shared" si="1"/>
        <v>0</v>
      </c>
      <c r="P19" s="11"/>
    </row>
    <row r="20" spans="1:16" ht="15" thickBot="1">
      <c r="A20" s="10" t="s">
        <v>66</v>
      </c>
      <c r="B20" s="23">
        <v>61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6">
        <f t="shared" si="1"/>
        <v>0</v>
      </c>
      <c r="P20" s="11"/>
    </row>
    <row r="21" spans="1:16" ht="15" thickBot="1">
      <c r="A21" s="19" t="s">
        <v>67</v>
      </c>
      <c r="B21" s="24">
        <v>62</v>
      </c>
      <c r="C21" s="20">
        <f>C17-(C18+C19+C20)</f>
        <v>0</v>
      </c>
      <c r="D21" s="20">
        <f aca="true" t="shared" si="3" ref="D21:N21">D17-(D18+D19+D20)</f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16">
        <f t="shared" si="1"/>
        <v>0</v>
      </c>
      <c r="P21" s="20"/>
    </row>
    <row r="22" spans="1:16" ht="15" thickBot="1">
      <c r="A22" s="10" t="s">
        <v>68</v>
      </c>
      <c r="B22" s="23">
        <v>63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6">
        <f t="shared" si="1"/>
        <v>0</v>
      </c>
      <c r="P22" s="11"/>
    </row>
    <row r="23" spans="1:16" ht="15" thickBot="1">
      <c r="A23" s="10" t="s">
        <v>69</v>
      </c>
      <c r="B23" s="23">
        <v>64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6">
        <f t="shared" si="1"/>
        <v>0</v>
      </c>
      <c r="P23" s="11"/>
    </row>
    <row r="24" spans="1:16" ht="27.75" thickBot="1">
      <c r="A24" s="10" t="s">
        <v>70</v>
      </c>
      <c r="B24" s="23">
        <v>65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6">
        <f t="shared" si="1"/>
        <v>0</v>
      </c>
      <c r="P24" s="11"/>
    </row>
    <row r="25" spans="1:16" ht="15" thickBot="1">
      <c r="A25" s="21" t="s">
        <v>71</v>
      </c>
      <c r="B25" s="24">
        <v>66</v>
      </c>
      <c r="C25" s="22">
        <f>C21+C22-C23-C24</f>
        <v>0</v>
      </c>
      <c r="D25" s="22">
        <f aca="true" t="shared" si="4" ref="D25:N25">D21+D22-D23-D24</f>
        <v>0</v>
      </c>
      <c r="E25" s="22">
        <f t="shared" si="4"/>
        <v>0</v>
      </c>
      <c r="F25" s="22">
        <f t="shared" si="4"/>
        <v>0</v>
      </c>
      <c r="G25" s="22">
        <f t="shared" si="4"/>
        <v>0</v>
      </c>
      <c r="H25" s="22">
        <f t="shared" si="4"/>
        <v>0</v>
      </c>
      <c r="I25" s="22">
        <f t="shared" si="4"/>
        <v>0</v>
      </c>
      <c r="J25" s="22">
        <f t="shared" si="4"/>
        <v>0</v>
      </c>
      <c r="K25" s="22">
        <f t="shared" si="4"/>
        <v>0</v>
      </c>
      <c r="L25" s="22">
        <f t="shared" si="4"/>
        <v>0</v>
      </c>
      <c r="M25" s="22">
        <f t="shared" si="4"/>
        <v>0</v>
      </c>
      <c r="N25" s="22">
        <f t="shared" si="4"/>
        <v>0</v>
      </c>
      <c r="O25" s="16">
        <f t="shared" si="1"/>
        <v>0</v>
      </c>
      <c r="P25" s="22"/>
    </row>
    <row r="27" spans="1:6" ht="15">
      <c r="A27" s="27" t="s">
        <v>87</v>
      </c>
      <c r="B27" t="s">
        <v>88</v>
      </c>
      <c r="F27" t="s">
        <v>91</v>
      </c>
    </row>
    <row r="28" spans="1:4" ht="15">
      <c r="A28" s="27"/>
      <c r="D28" t="s">
        <v>89</v>
      </c>
    </row>
    <row r="29" ht="15">
      <c r="A29" s="27"/>
    </row>
    <row r="30" spans="1:6" ht="15">
      <c r="A30" s="27" t="s">
        <v>90</v>
      </c>
      <c r="B30" t="s">
        <v>88</v>
      </c>
      <c r="F30" t="s">
        <v>91</v>
      </c>
    </row>
  </sheetData>
  <sheetProtection/>
  <mergeCells count="18">
    <mergeCell ref="O5:O6"/>
    <mergeCell ref="E5:E6"/>
    <mergeCell ref="F5:F6"/>
    <mergeCell ref="G5:G6"/>
    <mergeCell ref="H5:H6"/>
    <mergeCell ref="M5:M6"/>
    <mergeCell ref="K5:K6"/>
    <mergeCell ref="L5:L6"/>
    <mergeCell ref="A5:A6"/>
    <mergeCell ref="B5:B6"/>
    <mergeCell ref="C5:C6"/>
    <mergeCell ref="D5:D6"/>
    <mergeCell ref="N5:N6"/>
    <mergeCell ref="D1:L1"/>
    <mergeCell ref="D2:K2"/>
    <mergeCell ref="D3:K3"/>
    <mergeCell ref="I5:I6"/>
    <mergeCell ref="J5:J6"/>
  </mergeCells>
  <printOptions/>
  <pageMargins left="0.25" right="0.25" top="0.75" bottom="0.75" header="0.3" footer="0.3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2017-10-19T06:15:21Z</dcterms:modified>
  <cp:category/>
  <cp:version/>
  <cp:contentType/>
  <cp:contentStatus/>
</cp:coreProperties>
</file>